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Rybnik\Projekt 2022\ZSMS\GAZ\"/>
    </mc:Choice>
  </mc:AlternateContent>
  <xr:revisionPtr revIDLastSave="0" documentId="13_ncr:1_{C4895DC2-85EE-4258-94A0-5AA1BE9FFC7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F121" hidden="1">'Zestawienie szczegółowe'!$A$1:$AF$3</definedName>
    <definedName name="_xlcn.WorksheetConnection_ZestawienieszczegółoweA1AI3" hidden="1">'Zestawienie szczegółowe'!$A$1:$AI$3</definedName>
  </definedNames>
  <calcPr calcId="191029"/>
  <pivotCaches>
    <pivotCache cacheId="71" r:id="rId5"/>
    <pivotCache cacheId="104" r:id="rId6"/>
    <pivotCache cacheId="170" r:id="rId7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AF$12"/>
          <x15:modelTable id="Zakres" name="Zakres" connection="WorksheetConnection_Zestawienie szczegółowe!$A$1:$AI$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68BCEADC-9131-4821-853E-0A84295B9A6B}" name="WorksheetConnection_Zestawienie szczegółowe!$A$1:$AF$12" type="102" refreshedVersion="7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AF121"/>
        </x15:connection>
      </ext>
    </extLst>
  </connection>
  <connection id="3" xr16:uid="{EE248694-E5D8-4B8C-83A8-14029BE28788}" name="WorksheetConnection_Zestawienie szczegółowe!$A$1:$AI$3" type="102" refreshedVersion="7" minRefreshableVersion="5">
    <extLst>
      <ext xmlns:x15="http://schemas.microsoft.com/office/spreadsheetml/2010/11/main" uri="{DE250136-89BD-433C-8126-D09CA5730AF9}">
        <x15:connection id="Zakres" autoDelete="1">
          <x15:rangePr sourceName="_xlcn.WorksheetConnection_ZestawienieszczegółoweA1AI3"/>
        </x15:connection>
      </ext>
    </extLst>
  </connection>
</connections>
</file>

<file path=xl/sharedStrings.xml><?xml version="1.0" encoding="utf-8"?>
<sst xmlns="http://schemas.openxmlformats.org/spreadsheetml/2006/main" count="100" uniqueCount="52">
  <si>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</si>
  <si>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</si>
  <si>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</si>
  <si>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</si>
  <si>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</si>
  <si>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</si>
  <si>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</si>
  <si>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</si>
  <si>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</si>
  <si>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</si>
  <si>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</si>
  <si>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W-5.1</t>
  </si>
  <si>
    <t>Łącznie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</si>
  <si>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</si>
  <si>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</si>
  <si>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</si>
  <si>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</si>
  <si>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</si>
  <si>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</si>
  <si>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</si>
  <si>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</si>
  <si>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</si>
  <si>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</si>
  <si>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</si>
  <si>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</si>
  <si>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</si>
  <si>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</si>
  <si>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Prognoza_2022</t>
  </si>
  <si>
    <t>ROK</t>
  </si>
  <si>
    <t>Ilości energii zagregowane do poszczególnych Nabywców i Płatników</t>
  </si>
  <si>
    <t>Iloś gazu podlegająca rozliczeniom wg cen taryfowych 2022</t>
  </si>
  <si>
    <t>Iloś gazu podlegająca rozliczeniom wg cen ofertowych 2022</t>
  </si>
  <si>
    <t>Prognoza_2023</t>
  </si>
  <si>
    <t>Iloś gazu podlegająca rozliczeniom wg cen taryfowych 2023</t>
  </si>
  <si>
    <t>Iloś gazu podlegająca rozliczeniom wg cen ofertowych 2023</t>
  </si>
  <si>
    <t>Data zakończenia sprzedaży</t>
  </si>
  <si>
    <t>Data rozpoczęcia sprzedaży</t>
  </si>
  <si>
    <t>Województwo Śląskie</t>
  </si>
  <si>
    <t>ul. Juliusza Ligonia 46, 40-037 Katowice</t>
  </si>
  <si>
    <t>9542770064</t>
  </si>
  <si>
    <t>Zespół Szkół Ogólnokształcących Mistrzostwa Sportowego</t>
  </si>
  <si>
    <t>ul. Kozielska 19, 47-400 Racibórz</t>
  </si>
  <si>
    <t>8018590365500000003129</t>
  </si>
  <si>
    <t>ŚLĄSKA 3, 47-400 Racibórz</t>
  </si>
  <si>
    <t>W-6.1</t>
  </si>
  <si>
    <t>830</t>
  </si>
  <si>
    <t>8018590365500009043676</t>
  </si>
  <si>
    <t>KOZIELSKA 19, 47-400 Racibórz</t>
  </si>
  <si>
    <t>111</t>
  </si>
  <si>
    <t>Prognoza_2024</t>
  </si>
  <si>
    <t>Iloś gazu podlegająca rozliczeniom wg cen taryfowych 2024</t>
  </si>
  <si>
    <t>Iloś gazu podlegająca rozliczeniom wg cen ofertowych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</si>
</sst>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charset val="238"/>
    </font>
    <font>
      <sz val="10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2" borderId="0"/>
    <xf numFmtId="0" fontId="6" fillId="2" borderId="0"/>
    <xf numFmtId="0" fontId="8" fillId="2" borderId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7" fillId="2" borderId="1" xfId="3" applyFont="1" applyFill="1" applyBorder="1" applyAlignment="1">
      <alignment wrapText="1"/>
    </xf>
    <xf numFmtId="0" fontId="7" fillId="2" borderId="1" xfId="3" applyFont="1" applyFill="1" applyBorder="1" applyAlignment="1">
      <alignment horizontal="right" wrapText="1"/>
    </xf>
    <xf numFmtId="164" fontId="7" fillId="2" borderId="1" xfId="3" applyNumberFormat="1" applyFont="1" applyFill="1" applyBorder="1" applyAlignment="1">
      <alignment horizontal="right" wrapText="1"/>
    </xf>
  </cellXfs>
  <cellStyles count="4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  <cellStyle name="Normalny_Zestawienie szczegółowe_2" xfId="3" xr:uid="{AD693222-B6BA-49D4-BFA3-1F95C7FF9BA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654.50627233796" backgroundQuery="1" createdVersion="7" refreshedVersion="7" minRefreshableVersion="3" recordCount="0" supportSubquery="1" supportAdvancedDrill="1" xr:uid="{20C339F2-815F-49F5-ABF6-E59AC12EDA45}">
  <cacheSource type="external" connectionId="1"/>
  <cacheFields count="14">
    <cacheField name="[Zakres 1].[Grupa_taryfowa].[Grupa_taryfowa]" caption="Grupa_taryfowa" numFmtId="0" hierarchy="42" level="1">
      <sharedItems count="2">
        <s v="W-5.1"/>
        <s v="W-6.1"/>
      </sharedItems>
    </cacheField>
    <cacheField name="[Measures].[Suma I]" caption="Suma I" numFmtId="0" hierarchy="77" level="32767"/>
    <cacheField name="[Measures].[Suma II]" caption="Suma II" numFmtId="0" hierarchy="78" level="32767"/>
    <cacheField name="[Measures].[Suma III]" caption="Suma III" numFmtId="0" hierarchy="79" level="32767"/>
    <cacheField name="[Measures].[Suma IV]" caption="Suma IV" numFmtId="0" hierarchy="80" level="32767"/>
    <cacheField name="[Measures].[Suma V]" caption="Suma V" numFmtId="0" hierarchy="81" level="32767"/>
    <cacheField name="[Measures].[Suma VI]" caption="Suma VI" numFmtId="0" hierarchy="82" level="32767"/>
    <cacheField name="[Measures].[Suma VII]" caption="Suma VII" numFmtId="0" hierarchy="83" level="32767"/>
    <cacheField name="[Measures].[Suma VIII]" caption="Suma VIII" numFmtId="0" hierarchy="84" level="32767"/>
    <cacheField name="[Measures].[Suma IX]" caption="Suma IX" numFmtId="0" hierarchy="85" level="32767"/>
    <cacheField name="[Measures].[Suma X]" caption="Suma X" numFmtId="0" hierarchy="86" level="32767"/>
    <cacheField name="[Measures].[Suma XI]" caption="Suma XI" numFmtId="0" hierarchy="87" level="32767"/>
    <cacheField name="[Measures].[Suma XII]" caption="Suma XII" numFmtId="0" hierarchy="88" level="32767"/>
    <cacheField name="[Measures].[Suma ROK]" caption="Suma ROK" numFmtId="0" hierarchy="89" level="32767"/>
  </cacheFields>
  <cacheHierarchies count="100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2]" caption="Prognoza_2022" attribute="1" defaultMemberUniqueName="[Zakres].[Prognoza_2022].[All]" allUniqueName="[Zakres].[Prognoza_2022].[All]" dimensionUniqueName="[Zakres]" displayFolder="" count="0" memberValueDatatype="20" unbalanced="0"/>
    <cacheHierarchy uniqueName="[Zakres].[Iloś gazu podlegająca rozliczeniom wg cen taryfowych 2022]" caption="Iloś gazu podlegająca rozliczeniom wg cen taryfowych 2022" attribute="1" defaultMemberUniqueName="[Zakres].[Iloś gazu podlegająca rozliczeniom wg cen taryfowych 2022].[All]" allUniqueName="[Zakres].[Iloś gazu podlegająca rozliczeniom wg cen taryfowych 2022].[All]" dimensionUniqueName="[Zakres]" displayFolder="" count="0" memberValueDatatype="20" unbalanced="0"/>
    <cacheHierarchy uniqueName="[Zakres].[Iloś gazu podlegająca rozliczeniom wg cen ofertowych 2022]" caption="Iloś gazu podlegająca rozliczeniom wg cen ofertowych 2022" attribute="1" defaultMemberUniqueName="[Zakres].[Iloś gazu podlegająca rozliczeniom wg cen ofertowych 2022].[All]" allUniqueName="[Zakres].[Iloś gazu podlegająca rozliczeniom wg cen ofertowych 2022].[All]" dimensionUniqueName="[Zakres]" displayFolder="" count="0" memberValueDatatype="20" unbalanced="0"/>
    <cacheHierarchy uniqueName="[Zakres].[Prognoza_2023]" caption="Prognoza_2023" attribute="1" defaultMemberUniqueName="[Zakres].[Prognoza_2023].[All]" allUniqueName="[Zakres].[Prognoza_2023].[All]" dimensionUniqueName="[Zakres]" displayFolder="" count="0" memberValueDatatype="20" unbalanced="0"/>
    <cacheHierarchy uniqueName="[Zakres].[Iloś gazu podlegająca rozliczeniom wg cen taryfowych 2023]" caption="Iloś gazu podlegająca rozliczeniom wg cen taryfowych 2023" attribute="1" defaultMemberUniqueName="[Zakres].[Iloś gazu podlegająca rozliczeniom wg cen taryfowych 2023].[All]" allUniqueName="[Zakres].[Iloś gazu podlegająca rozliczeniom wg cen taryfowych 2023].[All]" dimensionUniqueName="[Zakres]" displayFolder="" count="0" memberValueDatatype="20" unbalanced="0"/>
    <cacheHierarchy uniqueName="[Zakres].[Iloś gazu podlegająca rozliczeniom wg cen ofertowych 2023]" caption="Iloś gazu podlegająca rozliczeniom wg cen ofertowych 2023" attribute="1" defaultMemberUniqueName="[Zakres].[Iloś gazu podlegająca rozliczeniom wg cen ofertowych 2023].[All]" allUniqueName="[Zakres].[Iloś gazu podlegająca rozliczeniom wg cen ofertowych 2023].[All]" dimensionUniqueName="[Zakres]" displayFolder="" count="0" memberValueDatatype="2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Iloś gazu podlegająca rozliczeniom wg cen taryfowych 2024]" caption="Iloś gazu podlegająca rozliczeniom wg cen taryfowych 2024" attribute="1" defaultMemberUniqueName="[Zakres].[Iloś gazu podlegająca rozliczeniom wg cen taryfowych 2024].[All]" allUniqueName="[Zakres].[Iloś gazu podlegająca rozliczeniom wg cen taryfowych 2024].[All]" dimensionUniqueName="[Zakres]" displayFolder="" count="0" memberValueDatatype="20" unbalanced="0"/>
    <cacheHierarchy uniqueName="[Zakres].[Iloś gazu podlegająca rozliczeniom wg cen ofertowych 2024]" caption="Iloś gazu podlegająca rozliczeniom wg cen ofertowych 2024" attribute="1" defaultMemberUniqueName="[Zakres].[Iloś gazu podlegająca rozliczeniom wg cen ofertowych 2024].[All]" allUniqueName="[Zakres].[Iloś gazu podlegająca rozliczeniom wg cen ofertowych 2024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 rozpoczęcia sprzedaży]" caption="Data rozpoczęcia sprzedaży" attribute="1" time="1" defaultMemberUniqueName="[Zakres].[Data rozpoczęcia sprzedaży].[All]" allUniqueName="[Zakres].[Data rozpoczęcia sprzedaży].[All]" dimensionUniqueName="[Zakres]" displayFolder="" count="0" memberValueDatatype="7" unbalanced="0"/>
    <cacheHierarchy uniqueName="[Zakres].[Data zakończenia sprzedaży]" caption="Data zakończenia sprzedaży" attribute="1" time="1" defaultMemberUniqueName="[Zakres].[Data zakończenia sprzedaży].[All]" allUniqueName="[Zakres].[Data zakończenia 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20" unbalanced="0"/>
    <cacheHierarchy uniqueName="[Zakres].[II]" caption="II" attribute="1" defaultMemberUniqueName="[Zakres].[II].[All]" allUniqueName="[Zakres].[II].[All]" dimensionUniqueName="[Zakres]" displayFolder="" count="0" memberValueDatatype="20" unbalanced="0"/>
    <cacheHierarchy uniqueName="[Zakres].[III]" caption="III" attribute="1" defaultMemberUniqueName="[Zakres].[III].[All]" allUniqueName="[Zakres].[III].[All]" dimensionUniqueName="[Zakres]" displayFolder="" count="0" memberValueDatatype="20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20" unbalanced="0"/>
    <cacheHierarchy uniqueName="[Zakres].[VIII]" caption="VIII" attribute="1" defaultMemberUniqueName="[Zakres].[VIII].[All]" allUniqueName="[Zakres].[VIII].[All]" dimensionUniqueName="[Zakres]" displayFolder="" count="0" memberValueDatatype="20" unbalanced="0"/>
    <cacheHierarchy uniqueName="[Zakres].[IX]" caption="IX" attribute="1" defaultMemberUniqueName="[Zakres].[IX].[All]" allUniqueName="[Zakres].[IX].[All]" dimensionUniqueName="[Zakres]" displayFolder="" count="0" memberValueDatatype="20" unbalanced="0"/>
    <cacheHierarchy uniqueName="[Zakres].[X]" caption="X" attribute="1" defaultMemberUniqueName="[Zakres].[X].[All]" allUniqueName="[Zakres].[X].[All]" dimensionUniqueName="[Zakres]" displayFolder="" count="0" memberValueDatatype="20" unbalanced="0"/>
    <cacheHierarchy uniqueName="[Zakres].[XI]" caption="XI" attribute="1" defaultMemberUniqueName="[Zakres].[XI].[All]" allUniqueName="[Zakres].[XI].[All]" dimensionUniqueName="[Zakres]" displayFolder="" count="0" memberValueDatatype="20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2]" caption="Prognoza_2022" attribute="1" defaultMemberUniqueName="[Zakres 1].[Prognoza_2022].[All]" allUniqueName="[Zakres 1].[Prognoza_2022].[All]" dimensionUniqueName="[Zakres 1]" displayFolder="" count="0" memberValueDatatype="20" unbalanced="0"/>
    <cacheHierarchy uniqueName="[Zakres 1].[Iloś gazu podlegająca rozliczeniom wg cen taryfowych 2022]" caption="Iloś gazu podlegająca rozliczeniom wg cen taryfowych 2022" attribute="1" defaultMemberUniqueName="[Zakres 1].[Iloś gazu podlegająca rozliczeniom wg cen taryfowych 2022].[All]" allUniqueName="[Zakres 1].[Iloś gazu podlegająca rozliczeniom wg cen taryfowych 2022].[All]" dimensionUniqueName="[Zakres 1]" displayFolder="" count="0" memberValueDatatype="20" unbalanced="0"/>
    <cacheHierarchy uniqueName="[Zakres 1].[Iloś gazu podlegająca rozliczeniom wg cen ofertowych 2022]" caption="Iloś gazu podlegająca rozliczeniom wg cen ofertowych 2022" attribute="1" defaultMemberUniqueName="[Zakres 1].[Iloś gazu podlegająca rozliczeniom wg cen ofertowych 2022].[All]" allUniqueName="[Zakres 1].[Iloś gazu podlegająca rozliczeniom wg cen ofertowych 2022].[All]" dimensionUniqueName="[Zakres 1]" displayFolder="" count="0" memberValueDatatype="2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20" unbalanced="0"/>
    <cacheHierarchy uniqueName="[Zakres 1].[VIII]" caption="VIII" attribute="1" defaultMemberUniqueName="[Zakres 1].[VIII].[All]" allUniqueName="[Zakres 1].[VIII].[All]" dimensionUniqueName="[Zakres 1]" displayFolder="" count="0" memberValueDatatype="20" unbalanced="0"/>
    <cacheHierarchy uniqueName="[Zakres 1].[IX]" caption="IX" attribute="1" defaultMemberUniqueName="[Zakres 1].[IX].[All]" allUniqueName="[Zakres 1].[IX].[All]" dimensionUniqueName="[Zakres 1]" displayFolder="" count="0" memberValueDatatype="20" unbalanced="0"/>
    <cacheHierarchy uniqueName="[Zakres 1].[X]" caption="X" attribute="1" defaultMemberUniqueName="[Zakres 1].[X].[All]" allUniqueName="[Zakres 1].[X].[All]" dimensionUniqueName="[Zakres 1]" displayFolder="" count="0" memberValueDatatype="20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XL_Count Zakres]" caption="__XL_Count Zakres" measure="1" displayFolder="" measureGroup="Zakres" count="0" hidden="1"/>
    <cacheHierarchy uniqueName="[Measures].[__No measures defined]" caption="__No measures defined" measure="1" displayFolder="" count="0" hidden="1"/>
    <cacheHierarchy uniqueName="[Measures].[Suma Prognoza_2022]" caption="Suma Prognoza_2022" measure="1" displayFolder="" measureGroup="Zakres 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Iloś gazu podlegająca rozliczeniom wg cen taryfowych 2022]" caption="Suma Iloś gazu podlegająca rozliczeniom wg cen taryfowych 2022" measure="1" displayFolder="" measureGroup="Zakres 1" count="0" hidden="1">
      <extLst>
        <ext xmlns:x15="http://schemas.microsoft.com/office/spreadsheetml/2010/11/main" uri="{B97F6D7D-B522-45F9-BDA1-12C45D357490}">
          <x15:cacheHierarchy aggregatedColumn="45"/>
        </ext>
      </extLst>
    </cacheHierarchy>
    <cacheHierarchy uniqueName="[Measures].[Suma Iloś gazu podlegająca rozliczeniom wg cen ofertowych 2022]" caption="Suma Iloś gazu podlegająca rozliczeniom wg cen ofertowych 2022" measure="1" displayFolder="" measureGroup="Zakres 1" count="0" hidden="1"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Suma Prognoza_2023]" caption="Suma Prognoza_2023" measure="1" displayFolder="" measureGroup="Zakres 1" count="0" hidden="1">
      <extLst>
        <ext xmlns:x15="http://schemas.microsoft.com/office/spreadsheetml/2010/11/main" uri="{B97F6D7D-B522-45F9-BDA1-12C45D357490}">
          <x15:cacheHierarchy aggregatedColumn="47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48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Suma Łącznie]" caption="Sum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Suma I]" caption="Suma I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54"/>
        </ext>
      </extLst>
    </cacheHierarchy>
    <cacheHierarchy uniqueName="[Measures].[Suma II]" caption="Suma II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55"/>
        </ext>
      </extLst>
    </cacheHierarchy>
    <cacheHierarchy uniqueName="[Measures].[Suma III]" caption="Suma III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IV]" caption="Suma IV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57"/>
        </ext>
      </extLst>
    </cacheHierarchy>
    <cacheHierarchy uniqueName="[Measures].[Suma V]" caption="Suma V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58"/>
        </ext>
      </extLst>
    </cacheHierarchy>
    <cacheHierarchy uniqueName="[Measures].[Suma VI]" caption="Suma VI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Suma VII]" caption="Suma VII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60"/>
        </ext>
      </extLst>
    </cacheHierarchy>
    <cacheHierarchy uniqueName="[Measures].[Suma VIII]" caption="Suma VIII" measure="1" displayFolder="" measureGroup="Zakres 1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61"/>
        </ext>
      </extLst>
    </cacheHierarchy>
    <cacheHierarchy uniqueName="[Measures].[Suma IX]" caption="Suma IX" measure="1" displayFolder="" measureGroup="Zakres 1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62"/>
        </ext>
      </extLst>
    </cacheHierarchy>
    <cacheHierarchy uniqueName="[Measures].[Suma X]" caption="Suma X" measure="1" displayFolder="" measureGroup="Zakres 1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63"/>
        </ext>
      </extLst>
    </cacheHierarchy>
    <cacheHierarchy uniqueName="[Measures].[Suma XI]" caption="Suma XI" measure="1" displayFolder="" measureGroup="Zakres 1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64"/>
        </ext>
      </extLst>
    </cacheHierarchy>
    <cacheHierarchy uniqueName="[Measures].[Suma XII]" caption="Suma XII" measure="1" displayFolder="" measureGroup="Zakres 1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65"/>
        </ext>
      </extLst>
    </cacheHierarchy>
    <cacheHierarchy uniqueName="[Measures].[Suma ROK]" caption="Suma ROK" measure="1" displayFolder="" measureGroup="Zakres 1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66"/>
        </ext>
      </extLst>
    </cacheHierarchy>
    <cacheHierarchy uniqueName="[Measures].[Suma Prognoza_2022 2]" caption="Suma Prognoza_2022 2" measure="1" displayFolder="" measureGroup="Zakres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2 2]" caption="Suma Iloś gazu podlegająca rozliczeniom wg cen taryfowych 2022 2" measure="1" displayFolder="" measureGroup="Zakres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2 2]" caption="Suma Iloś gazu podlegająca rozliczeniom wg cen ofertowych 2022 2" measure="1" displayFolder="" measureGroup="Zakre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Prognoza_2023 2]" caption="Suma Prognoza_2023 2" measure="1" displayFolder="" measureGroup="Zakre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a Iloś gazu podlegająca rozliczeniom wg cen taryfowych 2023 2]" caption="Suma Iloś gazu podlegająca rozliczeniom wg cen taryfowych 2023 2" measure="1" displayFolder="" measureGroup="Zakres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loś gazu podlegająca rozliczeniom wg cen ofertowych 2023 2]" caption="Suma Iloś gazu podlegająca rozliczeniom wg cen ofertowych 2023 2" measure="1" displayFolder="" measureGroup="Zakres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Prognoza_2024]" caption="Suma Prognoza_2024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loś gazu podlegająca rozliczeniom wg cen ofertowych 2024]" caption="Suma Iloś gazu podlegająca rozliczeniom wg cen ofertowych 2024" measure="1" displayFolder="" measureGroup="Zakres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Łącznie 2]" caption="Suma Łącznie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654.86236284722" backgroundQuery="1" createdVersion="7" refreshedVersion="7" minRefreshableVersion="3" recordCount="0" supportSubquery="1" supportAdvancedDrill="1" xr:uid="{275D74BD-FE87-4809-9B76-B7FEA3CE0ABB}">
  <cacheSource type="external" connectionId="1"/>
  <cacheFields count="11">
    <cacheField name="[Zakres].[Płatnik].[Płatnik]" caption="Płatnik" numFmtId="0" hierarchy="3" level="1">
      <sharedItems count="1">
        <s v="Zespół Szkół Ogólnokształcących Mistrzostwa Sportowego"/>
      </sharedItems>
    </cacheField>
    <cacheField name="[Measures].[Suma Prognoza_2022 2]" caption="Suma Prognoza_2022 2" numFmtId="0" hierarchy="90" level="32767"/>
    <cacheField name="[Measures].[Suma Iloś gazu podlegająca rozliczeniom wg cen taryfowych 2022 2]" caption="Suma Iloś gazu podlegająca rozliczeniom wg cen taryfowych 2022 2" numFmtId="0" hierarchy="91" level="32767"/>
    <cacheField name="[Measures].[Suma Iloś gazu podlegająca rozliczeniom wg cen ofertowych 2022 2]" caption="Suma Iloś gazu podlegająca rozliczeniom wg cen ofertowych 2022 2" numFmtId="0" hierarchy="92" level="32767"/>
    <cacheField name="[Measures].[Suma Prognoza_2023 2]" caption="Suma Prognoza_2023 2" numFmtId="0" hierarchy="93" level="32767"/>
    <cacheField name="[Measures].[Suma Iloś gazu podlegająca rozliczeniom wg cen taryfowych 2023 2]" caption="Suma Iloś gazu podlegająca rozliczeniom wg cen taryfowych 2023 2" numFmtId="0" hierarchy="94" level="32767"/>
    <cacheField name="[Measures].[Suma Iloś gazu podlegająca rozliczeniom wg cen ofertowych 2023 2]" caption="Suma Iloś gazu podlegająca rozliczeniom wg cen ofertowych 2023 2" numFmtId="0" hierarchy="95" level="32767"/>
    <cacheField name="[Measures].[Suma Prognoza_2024]" caption="Suma Prognoza_2024" numFmtId="0" hierarchy="96" level="32767"/>
    <cacheField name="[Measures].[Suma Iloś gazu podlegająca rozliczeniom wg cen taryfowych 2024]" caption="Suma Iloś gazu podlegająca rozliczeniom wg cen taryfowych 2024" numFmtId="0" hierarchy="97" level="32767"/>
    <cacheField name="[Measures].[Suma Iloś gazu podlegająca rozliczeniom wg cen ofertowych 2024]" caption="Suma Iloś gazu podlegająca rozliczeniom wg cen ofertowych 2024" numFmtId="0" hierarchy="98" level="32767"/>
    <cacheField name="[Measures].[Suma Łącznie 2]" caption="Suma Łącznie 2" numFmtId="0" hierarchy="99" level="32767"/>
  </cacheFields>
  <cacheHierarchies count="100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2]" caption="Prognoza_2022" attribute="1" defaultMemberUniqueName="[Zakres].[Prognoza_2022].[All]" allUniqueName="[Zakres].[Prognoza_2022].[All]" dimensionUniqueName="[Zakres]" displayFolder="" count="0" memberValueDatatype="20" unbalanced="0"/>
    <cacheHierarchy uniqueName="[Zakres].[Iloś gazu podlegająca rozliczeniom wg cen taryfowych 2022]" caption="Iloś gazu podlegająca rozliczeniom wg cen taryfowych 2022" attribute="1" defaultMemberUniqueName="[Zakres].[Iloś gazu podlegająca rozliczeniom wg cen taryfowych 2022].[All]" allUniqueName="[Zakres].[Iloś gazu podlegająca rozliczeniom wg cen taryfowych 2022].[All]" dimensionUniqueName="[Zakres]" displayFolder="" count="0" memberValueDatatype="20" unbalanced="0"/>
    <cacheHierarchy uniqueName="[Zakres].[Iloś gazu podlegająca rozliczeniom wg cen ofertowych 2022]" caption="Iloś gazu podlegająca rozliczeniom wg cen ofertowych 2022" attribute="1" defaultMemberUniqueName="[Zakres].[Iloś gazu podlegająca rozliczeniom wg cen ofertowych 2022].[All]" allUniqueName="[Zakres].[Iloś gazu podlegająca rozliczeniom wg cen ofertowych 2022].[All]" dimensionUniqueName="[Zakres]" displayFolder="" count="0" memberValueDatatype="20" unbalanced="0"/>
    <cacheHierarchy uniqueName="[Zakres].[Prognoza_2023]" caption="Prognoza_2023" attribute="1" defaultMemberUniqueName="[Zakres].[Prognoza_2023].[All]" allUniqueName="[Zakres].[Prognoza_2023].[All]" dimensionUniqueName="[Zakres]" displayFolder="" count="0" memberValueDatatype="20" unbalanced="0"/>
    <cacheHierarchy uniqueName="[Zakres].[Iloś gazu podlegająca rozliczeniom wg cen taryfowych 2023]" caption="Iloś gazu podlegająca rozliczeniom wg cen taryfowych 2023" attribute="1" defaultMemberUniqueName="[Zakres].[Iloś gazu podlegająca rozliczeniom wg cen taryfowych 2023].[All]" allUniqueName="[Zakres].[Iloś gazu podlegająca rozliczeniom wg cen taryfowych 2023].[All]" dimensionUniqueName="[Zakres]" displayFolder="" count="0" memberValueDatatype="20" unbalanced="0"/>
    <cacheHierarchy uniqueName="[Zakres].[Iloś gazu podlegająca rozliczeniom wg cen ofertowych 2023]" caption="Iloś gazu podlegająca rozliczeniom wg cen ofertowych 2023" attribute="1" defaultMemberUniqueName="[Zakres].[Iloś gazu podlegająca rozliczeniom wg cen ofertowych 2023].[All]" allUniqueName="[Zakres].[Iloś gazu podlegająca rozliczeniom wg cen ofertowych 2023].[All]" dimensionUniqueName="[Zakres]" displayFolder="" count="0" memberValueDatatype="2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Iloś gazu podlegająca rozliczeniom wg cen taryfowych 2024]" caption="Iloś gazu podlegająca rozliczeniom wg cen taryfowych 2024" attribute="1" defaultMemberUniqueName="[Zakres].[Iloś gazu podlegająca rozliczeniom wg cen taryfowych 2024].[All]" allUniqueName="[Zakres].[Iloś gazu podlegająca rozliczeniom wg cen taryfowych 2024].[All]" dimensionUniqueName="[Zakres]" displayFolder="" count="0" memberValueDatatype="20" unbalanced="0"/>
    <cacheHierarchy uniqueName="[Zakres].[Iloś gazu podlegająca rozliczeniom wg cen ofertowych 2024]" caption="Iloś gazu podlegająca rozliczeniom wg cen ofertowych 2024" attribute="1" defaultMemberUniqueName="[Zakres].[Iloś gazu podlegająca rozliczeniom wg cen ofertowych 2024].[All]" allUniqueName="[Zakres].[Iloś gazu podlegająca rozliczeniom wg cen ofertowych 2024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 rozpoczęcia sprzedaży]" caption="Data rozpoczęcia sprzedaży" attribute="1" time="1" defaultMemberUniqueName="[Zakres].[Data rozpoczęcia sprzedaży].[All]" allUniqueName="[Zakres].[Data rozpoczęcia sprzedaży].[All]" dimensionUniqueName="[Zakres]" displayFolder="" count="0" memberValueDatatype="7" unbalanced="0"/>
    <cacheHierarchy uniqueName="[Zakres].[Data zakończenia sprzedaży]" caption="Data zakończenia sprzedaży" attribute="1" time="1" defaultMemberUniqueName="[Zakres].[Data zakończenia sprzedaży].[All]" allUniqueName="[Zakres].[Data zakończenia 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20" unbalanced="0"/>
    <cacheHierarchy uniqueName="[Zakres].[II]" caption="II" attribute="1" defaultMemberUniqueName="[Zakres].[II].[All]" allUniqueName="[Zakres].[II].[All]" dimensionUniqueName="[Zakres]" displayFolder="" count="0" memberValueDatatype="20" unbalanced="0"/>
    <cacheHierarchy uniqueName="[Zakres].[III]" caption="III" attribute="1" defaultMemberUniqueName="[Zakres].[III].[All]" allUniqueName="[Zakres].[III].[All]" dimensionUniqueName="[Zakres]" displayFolder="" count="0" memberValueDatatype="20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20" unbalanced="0"/>
    <cacheHierarchy uniqueName="[Zakres].[VIII]" caption="VIII" attribute="1" defaultMemberUniqueName="[Zakres].[VIII].[All]" allUniqueName="[Zakres].[VIII].[All]" dimensionUniqueName="[Zakres]" displayFolder="" count="0" memberValueDatatype="20" unbalanced="0"/>
    <cacheHierarchy uniqueName="[Zakres].[IX]" caption="IX" attribute="1" defaultMemberUniqueName="[Zakres].[IX].[All]" allUniqueName="[Zakres].[IX].[All]" dimensionUniqueName="[Zakres]" displayFolder="" count="0" memberValueDatatype="20" unbalanced="0"/>
    <cacheHierarchy uniqueName="[Zakres].[X]" caption="X" attribute="1" defaultMemberUniqueName="[Zakres].[X].[All]" allUniqueName="[Zakres].[X].[All]" dimensionUniqueName="[Zakres]" displayFolder="" count="0" memberValueDatatype="20" unbalanced="0"/>
    <cacheHierarchy uniqueName="[Zakres].[XI]" caption="XI" attribute="1" defaultMemberUniqueName="[Zakres].[XI].[All]" allUniqueName="[Zakres].[XI].[All]" dimensionUniqueName="[Zakres]" displayFolder="" count="0" memberValueDatatype="20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2]" caption="Prognoza_2022" attribute="1" defaultMemberUniqueName="[Zakres 1].[Prognoza_2022].[All]" allUniqueName="[Zakres 1].[Prognoza_2022].[All]" dimensionUniqueName="[Zakres 1]" displayFolder="" count="0" memberValueDatatype="20" unbalanced="0"/>
    <cacheHierarchy uniqueName="[Zakres 1].[Iloś gazu podlegająca rozliczeniom wg cen taryfowych 2022]" caption="Iloś gazu podlegająca rozliczeniom wg cen taryfowych 2022" attribute="1" defaultMemberUniqueName="[Zakres 1].[Iloś gazu podlegająca rozliczeniom wg cen taryfowych 2022].[All]" allUniqueName="[Zakres 1].[Iloś gazu podlegająca rozliczeniom wg cen taryfowych 2022].[All]" dimensionUniqueName="[Zakres 1]" displayFolder="" count="0" memberValueDatatype="20" unbalanced="0"/>
    <cacheHierarchy uniqueName="[Zakres 1].[Iloś gazu podlegająca rozliczeniom wg cen ofertowych 2022]" caption="Iloś gazu podlegająca rozliczeniom wg cen ofertowych 2022" attribute="1" defaultMemberUniqueName="[Zakres 1].[Iloś gazu podlegająca rozliczeniom wg cen ofertowych 2022].[All]" allUniqueName="[Zakres 1].[Iloś gazu podlegająca rozliczeniom wg cen ofertowych 2022].[All]" dimensionUniqueName="[Zakres 1]" displayFolder="" count="0" memberValueDatatype="2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20" unbalanced="0"/>
    <cacheHierarchy uniqueName="[Zakres 1].[VIII]" caption="VIII" attribute="1" defaultMemberUniqueName="[Zakres 1].[VIII].[All]" allUniqueName="[Zakres 1].[VIII].[All]" dimensionUniqueName="[Zakres 1]" displayFolder="" count="0" memberValueDatatype="20" unbalanced="0"/>
    <cacheHierarchy uniqueName="[Zakres 1].[IX]" caption="IX" attribute="1" defaultMemberUniqueName="[Zakres 1].[IX].[All]" allUniqueName="[Zakres 1].[IX].[All]" dimensionUniqueName="[Zakres 1]" displayFolder="" count="0" memberValueDatatype="20" unbalanced="0"/>
    <cacheHierarchy uniqueName="[Zakres 1].[X]" caption="X" attribute="1" defaultMemberUniqueName="[Zakres 1].[X].[All]" allUniqueName="[Zakres 1].[X].[All]" dimensionUniqueName="[Zakres 1]" displayFolder="" count="0" memberValueDatatype="20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XL_Count Zakres]" caption="__XL_Count Zakres" measure="1" displayFolder="" measureGroup="Zakres" count="0" hidden="1"/>
    <cacheHierarchy uniqueName="[Measures].[__No measures defined]" caption="__No measures defined" measure="1" displayFolder="" count="0" hidden="1"/>
    <cacheHierarchy uniqueName="[Measures].[Suma Prognoza_2022]" caption="Suma Prognoza_2022" measure="1" displayFolder="" measureGroup="Zakres 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Iloś gazu podlegająca rozliczeniom wg cen taryfowych 2022]" caption="Suma Iloś gazu podlegająca rozliczeniom wg cen taryfowych 2022" measure="1" displayFolder="" measureGroup="Zakres 1" count="0" hidden="1">
      <extLst>
        <ext xmlns:x15="http://schemas.microsoft.com/office/spreadsheetml/2010/11/main" uri="{B97F6D7D-B522-45F9-BDA1-12C45D357490}">
          <x15:cacheHierarchy aggregatedColumn="45"/>
        </ext>
      </extLst>
    </cacheHierarchy>
    <cacheHierarchy uniqueName="[Measures].[Suma Iloś gazu podlegająca rozliczeniom wg cen ofertowych 2022]" caption="Suma Iloś gazu podlegająca rozliczeniom wg cen ofertowych 2022" measure="1" displayFolder="" measureGroup="Zakres 1" count="0" hidden="1"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Suma Prognoza_2023]" caption="Suma Prognoza_2023" measure="1" displayFolder="" measureGroup="Zakres 1" count="0" hidden="1">
      <extLst>
        <ext xmlns:x15="http://schemas.microsoft.com/office/spreadsheetml/2010/11/main" uri="{B97F6D7D-B522-45F9-BDA1-12C45D357490}">
          <x15:cacheHierarchy aggregatedColumn="47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48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Suma Łącznie]" caption="Sum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54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55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57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58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60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61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62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63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64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65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66"/>
        </ext>
      </extLst>
    </cacheHierarchy>
    <cacheHierarchy uniqueName="[Measures].[Suma Prognoza_2022 2]" caption="Suma Prognoza_2022 2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2 2]" caption="Suma Iloś gazu podlegająca rozliczeniom wg cen taryfowych 2022 2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2 2]" caption="Suma Iloś gazu podlegająca rozliczeniom wg cen ofertowych 2022 2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Prognoza_2023 2]" caption="Suma Prognoza_2023 2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a Iloś gazu podlegająca rozliczeniom wg cen taryfowych 2023 2]" caption="Suma Iloś gazu podlegająca rozliczeniom wg cen taryfowych 2023 2" measure="1" displayFolder="" measureGroup="Zakre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loś gazu podlegająca rozliczeniom wg cen ofertowych 2023 2]" caption="Suma Iloś gazu podlegająca rozliczeniom wg cen ofertowych 2023 2" measure="1" displayFolder="" measureGroup="Zakre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Prognoza_2024]" caption="Suma Prognoza_2024" measure="1" displayFolder="" measureGroup="Zakres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loś gazu podlegająca rozliczeniom wg cen ofertowych 2024]" caption="Suma Iloś gazu podlegająca rozliczeniom wg cen ofertowych 2024" measure="1" displayFolder="" measureGroup="Zakres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Łącznie 2]" caption="Suma Łącznie 2" measure="1" displayFolder="" measureGroup="Zakres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654.864843634263" backgroundQuery="1" createdVersion="7" refreshedVersion="7" minRefreshableVersion="3" recordCount="0" supportSubquery="1" supportAdvancedDrill="1" xr:uid="{D45C1F4B-BBB6-4F95-BE67-52FE5ABD430A}">
  <cacheSource type="external" connectionId="1"/>
  <cacheFields count="11">
    <cacheField name="[Zakres].[Grupa_taryfowa].[Grupa_taryfowa]" caption="Grupa_taryfowa" numFmtId="0" hierarchy="7" level="1">
      <sharedItems count="2">
        <s v="W-5.1"/>
        <s v="W-6.1"/>
      </sharedItems>
    </cacheField>
    <cacheField name="[Measures].[Suma Prognoza_2022 2]" caption="Suma Prognoza_2022 2" numFmtId="0" hierarchy="90" level="32767"/>
    <cacheField name="[Measures].[Suma Iloś gazu podlegająca rozliczeniom wg cen taryfowych 2022 2]" caption="Suma Iloś gazu podlegająca rozliczeniom wg cen taryfowych 2022 2" numFmtId="0" hierarchy="91" level="32767"/>
    <cacheField name="[Measures].[Suma Iloś gazu podlegająca rozliczeniom wg cen ofertowych 2022 2]" caption="Suma Iloś gazu podlegająca rozliczeniom wg cen ofertowych 2022 2" numFmtId="0" hierarchy="92" level="32767"/>
    <cacheField name="[Measures].[Suma Prognoza_2023 2]" caption="Suma Prognoza_2023 2" numFmtId="0" hierarchy="93" level="32767"/>
    <cacheField name="[Measures].[Suma Iloś gazu podlegająca rozliczeniom wg cen taryfowych 2023 2]" caption="Suma Iloś gazu podlegająca rozliczeniom wg cen taryfowych 2023 2" numFmtId="0" hierarchy="94" level="32767"/>
    <cacheField name="[Measures].[Suma Iloś gazu podlegająca rozliczeniom wg cen ofertowych 2023 2]" caption="Suma Iloś gazu podlegająca rozliczeniom wg cen ofertowych 2023 2" numFmtId="0" hierarchy="95" level="32767"/>
    <cacheField name="[Measures].[Suma Prognoza_2024]" caption="Suma Prognoza_2024" numFmtId="0" hierarchy="96" level="32767"/>
    <cacheField name="[Measures].[Suma Iloś gazu podlegająca rozliczeniom wg cen taryfowych 2024]" caption="Suma Iloś gazu podlegająca rozliczeniom wg cen taryfowych 2024" numFmtId="0" hierarchy="97" level="32767"/>
    <cacheField name="[Measures].[Suma Iloś gazu podlegająca rozliczeniom wg cen ofertowych 2024]" caption="Suma Iloś gazu podlegająca rozliczeniom wg cen ofertowych 2024" numFmtId="0" hierarchy="98" level="32767"/>
    <cacheField name="[Measures].[Suma Łącznie 2]" caption="Suma Łącznie 2" numFmtId="0" hierarchy="99" level="32767"/>
  </cacheFields>
  <cacheHierarchies count="100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2]" caption="Prognoza_2022" attribute="1" defaultMemberUniqueName="[Zakres].[Prognoza_2022].[All]" allUniqueName="[Zakres].[Prognoza_2022].[All]" dimensionUniqueName="[Zakres]" displayFolder="" count="0" memberValueDatatype="20" unbalanced="0"/>
    <cacheHierarchy uniqueName="[Zakres].[Iloś gazu podlegająca rozliczeniom wg cen taryfowych 2022]" caption="Iloś gazu podlegająca rozliczeniom wg cen taryfowych 2022" attribute="1" defaultMemberUniqueName="[Zakres].[Iloś gazu podlegająca rozliczeniom wg cen taryfowych 2022].[All]" allUniqueName="[Zakres].[Iloś gazu podlegająca rozliczeniom wg cen taryfowych 2022].[All]" dimensionUniqueName="[Zakres]" displayFolder="" count="0" memberValueDatatype="20" unbalanced="0"/>
    <cacheHierarchy uniqueName="[Zakres].[Iloś gazu podlegająca rozliczeniom wg cen ofertowych 2022]" caption="Iloś gazu podlegająca rozliczeniom wg cen ofertowych 2022" attribute="1" defaultMemberUniqueName="[Zakres].[Iloś gazu podlegająca rozliczeniom wg cen ofertowych 2022].[All]" allUniqueName="[Zakres].[Iloś gazu podlegająca rozliczeniom wg cen ofertowych 2022].[All]" dimensionUniqueName="[Zakres]" displayFolder="" count="0" memberValueDatatype="20" unbalanced="0"/>
    <cacheHierarchy uniqueName="[Zakres].[Prognoza_2023]" caption="Prognoza_2023" attribute="1" defaultMemberUniqueName="[Zakres].[Prognoza_2023].[All]" allUniqueName="[Zakres].[Prognoza_2023].[All]" dimensionUniqueName="[Zakres]" displayFolder="" count="0" memberValueDatatype="20" unbalanced="0"/>
    <cacheHierarchy uniqueName="[Zakres].[Iloś gazu podlegająca rozliczeniom wg cen taryfowych 2023]" caption="Iloś gazu podlegająca rozliczeniom wg cen taryfowych 2023" attribute="1" defaultMemberUniqueName="[Zakres].[Iloś gazu podlegająca rozliczeniom wg cen taryfowych 2023].[All]" allUniqueName="[Zakres].[Iloś gazu podlegająca rozliczeniom wg cen taryfowych 2023].[All]" dimensionUniqueName="[Zakres]" displayFolder="" count="0" memberValueDatatype="20" unbalanced="0"/>
    <cacheHierarchy uniqueName="[Zakres].[Iloś gazu podlegająca rozliczeniom wg cen ofertowych 2023]" caption="Iloś gazu podlegająca rozliczeniom wg cen ofertowych 2023" attribute="1" defaultMemberUniqueName="[Zakres].[Iloś gazu podlegająca rozliczeniom wg cen ofertowych 2023].[All]" allUniqueName="[Zakres].[Iloś gazu podlegająca rozliczeniom wg cen ofertowych 2023].[All]" dimensionUniqueName="[Zakres]" displayFolder="" count="0" memberValueDatatype="2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Iloś gazu podlegająca rozliczeniom wg cen taryfowych 2024]" caption="Iloś gazu podlegająca rozliczeniom wg cen taryfowych 2024" attribute="1" defaultMemberUniqueName="[Zakres].[Iloś gazu podlegająca rozliczeniom wg cen taryfowych 2024].[All]" allUniqueName="[Zakres].[Iloś gazu podlegająca rozliczeniom wg cen taryfowych 2024].[All]" dimensionUniqueName="[Zakres]" displayFolder="" count="0" memberValueDatatype="20" unbalanced="0"/>
    <cacheHierarchy uniqueName="[Zakres].[Iloś gazu podlegająca rozliczeniom wg cen ofertowych 2024]" caption="Iloś gazu podlegająca rozliczeniom wg cen ofertowych 2024" attribute="1" defaultMemberUniqueName="[Zakres].[Iloś gazu podlegająca rozliczeniom wg cen ofertowych 2024].[All]" allUniqueName="[Zakres].[Iloś gazu podlegająca rozliczeniom wg cen ofertowych 2024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 rozpoczęcia sprzedaży]" caption="Data rozpoczęcia sprzedaży" attribute="1" time="1" defaultMemberUniqueName="[Zakres].[Data rozpoczęcia sprzedaży].[All]" allUniqueName="[Zakres].[Data rozpoczęcia sprzedaży].[All]" dimensionUniqueName="[Zakres]" displayFolder="" count="0" memberValueDatatype="7" unbalanced="0"/>
    <cacheHierarchy uniqueName="[Zakres].[Data zakończenia sprzedaży]" caption="Data zakończenia sprzedaży" attribute="1" time="1" defaultMemberUniqueName="[Zakres].[Data zakończenia sprzedaży].[All]" allUniqueName="[Zakres].[Data zakończenia 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20" unbalanced="0"/>
    <cacheHierarchy uniqueName="[Zakres].[II]" caption="II" attribute="1" defaultMemberUniqueName="[Zakres].[II].[All]" allUniqueName="[Zakres].[II].[All]" dimensionUniqueName="[Zakres]" displayFolder="" count="0" memberValueDatatype="20" unbalanced="0"/>
    <cacheHierarchy uniqueName="[Zakres].[III]" caption="III" attribute="1" defaultMemberUniqueName="[Zakres].[III].[All]" allUniqueName="[Zakres].[III].[All]" dimensionUniqueName="[Zakres]" displayFolder="" count="0" memberValueDatatype="20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20" unbalanced="0"/>
    <cacheHierarchy uniqueName="[Zakres].[VIII]" caption="VIII" attribute="1" defaultMemberUniqueName="[Zakres].[VIII].[All]" allUniqueName="[Zakres].[VIII].[All]" dimensionUniqueName="[Zakres]" displayFolder="" count="0" memberValueDatatype="20" unbalanced="0"/>
    <cacheHierarchy uniqueName="[Zakres].[IX]" caption="IX" attribute="1" defaultMemberUniqueName="[Zakres].[IX].[All]" allUniqueName="[Zakres].[IX].[All]" dimensionUniqueName="[Zakres]" displayFolder="" count="0" memberValueDatatype="20" unbalanced="0"/>
    <cacheHierarchy uniqueName="[Zakres].[X]" caption="X" attribute="1" defaultMemberUniqueName="[Zakres].[X].[All]" allUniqueName="[Zakres].[X].[All]" dimensionUniqueName="[Zakres]" displayFolder="" count="0" memberValueDatatype="20" unbalanced="0"/>
    <cacheHierarchy uniqueName="[Zakres].[XI]" caption="XI" attribute="1" defaultMemberUniqueName="[Zakres].[XI].[All]" allUniqueName="[Zakres].[XI].[All]" dimensionUniqueName="[Zakres]" displayFolder="" count="0" memberValueDatatype="20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2]" caption="Prognoza_2022" attribute="1" defaultMemberUniqueName="[Zakres 1].[Prognoza_2022].[All]" allUniqueName="[Zakres 1].[Prognoza_2022].[All]" dimensionUniqueName="[Zakres 1]" displayFolder="" count="0" memberValueDatatype="20" unbalanced="0"/>
    <cacheHierarchy uniqueName="[Zakres 1].[Iloś gazu podlegająca rozliczeniom wg cen taryfowych 2022]" caption="Iloś gazu podlegająca rozliczeniom wg cen taryfowych 2022" attribute="1" defaultMemberUniqueName="[Zakres 1].[Iloś gazu podlegająca rozliczeniom wg cen taryfowych 2022].[All]" allUniqueName="[Zakres 1].[Iloś gazu podlegająca rozliczeniom wg cen taryfowych 2022].[All]" dimensionUniqueName="[Zakres 1]" displayFolder="" count="0" memberValueDatatype="20" unbalanced="0"/>
    <cacheHierarchy uniqueName="[Zakres 1].[Iloś gazu podlegająca rozliczeniom wg cen ofertowych 2022]" caption="Iloś gazu podlegająca rozliczeniom wg cen ofertowych 2022" attribute="1" defaultMemberUniqueName="[Zakres 1].[Iloś gazu podlegająca rozliczeniom wg cen ofertowych 2022].[All]" allUniqueName="[Zakres 1].[Iloś gazu podlegająca rozliczeniom wg cen ofertowych 2022].[All]" dimensionUniqueName="[Zakres 1]" displayFolder="" count="0" memberValueDatatype="2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20" unbalanced="0"/>
    <cacheHierarchy uniqueName="[Zakres 1].[VIII]" caption="VIII" attribute="1" defaultMemberUniqueName="[Zakres 1].[VIII].[All]" allUniqueName="[Zakres 1].[VIII].[All]" dimensionUniqueName="[Zakres 1]" displayFolder="" count="0" memberValueDatatype="20" unbalanced="0"/>
    <cacheHierarchy uniqueName="[Zakres 1].[IX]" caption="IX" attribute="1" defaultMemberUniqueName="[Zakres 1].[IX].[All]" allUniqueName="[Zakres 1].[IX].[All]" dimensionUniqueName="[Zakres 1]" displayFolder="" count="0" memberValueDatatype="20" unbalanced="0"/>
    <cacheHierarchy uniqueName="[Zakres 1].[X]" caption="X" attribute="1" defaultMemberUniqueName="[Zakres 1].[X].[All]" allUniqueName="[Zakres 1].[X].[All]" dimensionUniqueName="[Zakres 1]" displayFolder="" count="0" memberValueDatatype="20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XL_Count Zakres]" caption="__XL_Count Zakres" measure="1" displayFolder="" measureGroup="Zakres" count="0" hidden="1"/>
    <cacheHierarchy uniqueName="[Measures].[__No measures defined]" caption="__No measures defined" measure="1" displayFolder="" count="0" hidden="1"/>
    <cacheHierarchy uniqueName="[Measures].[Suma Prognoza_2022]" caption="Suma Prognoza_2022" measure="1" displayFolder="" measureGroup="Zakres 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Iloś gazu podlegająca rozliczeniom wg cen taryfowych 2022]" caption="Suma Iloś gazu podlegająca rozliczeniom wg cen taryfowych 2022" measure="1" displayFolder="" measureGroup="Zakres 1" count="0" hidden="1">
      <extLst>
        <ext xmlns:x15="http://schemas.microsoft.com/office/spreadsheetml/2010/11/main" uri="{B97F6D7D-B522-45F9-BDA1-12C45D357490}">
          <x15:cacheHierarchy aggregatedColumn="45"/>
        </ext>
      </extLst>
    </cacheHierarchy>
    <cacheHierarchy uniqueName="[Measures].[Suma Iloś gazu podlegająca rozliczeniom wg cen ofertowych 2022]" caption="Suma Iloś gazu podlegająca rozliczeniom wg cen ofertowych 2022" measure="1" displayFolder="" measureGroup="Zakres 1" count="0" hidden="1"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Suma Prognoza_2023]" caption="Suma Prognoza_2023" measure="1" displayFolder="" measureGroup="Zakres 1" count="0" hidden="1">
      <extLst>
        <ext xmlns:x15="http://schemas.microsoft.com/office/spreadsheetml/2010/11/main" uri="{B97F6D7D-B522-45F9-BDA1-12C45D357490}">
          <x15:cacheHierarchy aggregatedColumn="47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48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Suma Łącznie]" caption="Sum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54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55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57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58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60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61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62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63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64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65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66"/>
        </ext>
      </extLst>
    </cacheHierarchy>
    <cacheHierarchy uniqueName="[Measures].[Suma Prognoza_2022 2]" caption="Suma Prognoza_2022 2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2 2]" caption="Suma Iloś gazu podlegająca rozliczeniom wg cen taryfowych 2022 2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2 2]" caption="Suma Iloś gazu podlegająca rozliczeniom wg cen ofertowych 2022 2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Prognoza_2023 2]" caption="Suma Prognoza_2023 2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a Iloś gazu podlegająca rozliczeniom wg cen taryfowych 2023 2]" caption="Suma Iloś gazu podlegająca rozliczeniom wg cen taryfowych 2023 2" measure="1" displayFolder="" measureGroup="Zakre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loś gazu podlegająca rozliczeniom wg cen ofertowych 2023 2]" caption="Suma Iloś gazu podlegająca rozliczeniom wg cen ofertowych 2023 2" measure="1" displayFolder="" measureGroup="Zakre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Prognoza_2024]" caption="Suma Prognoza_2024" measure="1" displayFolder="" measureGroup="Zakres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loś gazu podlegająca rozliczeniom wg cen ofertowych 2024]" caption="Suma Iloś gazu podlegająca rozliczeniom wg cen ofertowych 2024" measure="1" displayFolder="" measureGroup="Zakres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Łącznie 2]" caption="Suma Łącznie 2" measure="1" displayFolder="" measureGroup="Zakres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104" applyNumberFormats="0" applyBorderFormats="0" applyFontFormats="0" applyPatternFormats="0" applyAlignmentFormats="0" applyWidthHeightFormats="1" dataCaption="Wartości" tag="830c4aaa-45c4-4105-a907-572efd84818b" updatedVersion="7" minRefreshableVersion="3" preserveFormatting="0" itemPrintTitles="1" createdVersion="7" indent="0" multipleFieldFilters="0">
  <location ref="A3:K5" firstHeaderRow="0" firstDataRow="1" firstDataCol="1"/>
  <pivotFields count="11">
    <pivotField axis="axisRow" allDrilled="1" showAll="0" dataSourceSort="1" defaultAttributeDrillState="1">
      <items count="2"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">
    <i>
      <x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Prognoza_2022" fld="1" baseField="0" baseItem="0" numFmtId="3"/>
    <dataField name="Iloś gazu podlegająca rozliczeniom wg cen taryfowych 2022" fld="2" baseField="0" baseItem="0" numFmtId="3"/>
    <dataField name="Iloś gazu podlegająca rozliczeniom wg cen ofertowych 2022" fld="3" baseField="0" baseItem="0" numFmtId="3"/>
    <dataField name="Prognoza_2023" fld="4" baseField="0" baseItem="0" numFmtId="3"/>
    <dataField name="Iloś gazu podlegająca rozliczeniom wg cen taryfowych 2023" fld="5" baseField="0" baseItem="0" numFmtId="3"/>
    <dataField name="Iloś gazu podlegająca rozliczeniom wg cen ofertowych 2023" fld="6" baseField="0" baseItem="0" numFmtId="3"/>
    <dataField name="Prognoza_2024" fld="7" baseField="0" baseItem="0" numFmtId="3"/>
    <dataField name="Iloś gazu podlegająca rozliczeniom wg cen taryfowych 2024" fld="8" baseField="0" baseItem="0" numFmtId="3"/>
    <dataField name="Iloś gazu podlegająca rozliczeniom wg cen ofertowych 2024" fld="9" baseField="0" baseItem="0" numFmtId="3"/>
    <dataField name="Łącznie" fld="10" baseField="0" baseItem="0" numFmtId="3"/>
  </dataFields>
  <pivotHierarchies count="10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Prognoza_2022"/>
    <pivotHierarchy dragToData="1" caption="w tym iloś gazu podlegająca rozliczeniom wg cen taryfowych 2022"/>
    <pivotHierarchy dragToData="1" caption="w tym iloś gazu podlegająca rozliczeniom wg cen ofertowych 2022"/>
    <pivotHierarchy dragToData="1" caption="Prognoza_2023"/>
    <pivotHierarchy dragToData="1" caption="w tym iloś gazu podlegająca rozliczeniom wg cen taryfowych 2023"/>
    <pivotHierarchy dragToData="1" caption="w tym iloś gazu podlegająca rozliczeniom wg cen ofertowych 2023"/>
    <pivotHierarchy dragToData="1" caption="Łącznie do przetargu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2"/>
    <pivotHierarchy dragToData="1" caption="Iloś gazu podlegająca rozliczeniom wg cen taryfowych 2022"/>
    <pivotHierarchy dragToData="1" caption="Iloś gazu podlegająca rozliczeniom wg cen ofertowych 2022"/>
    <pivotHierarchy dragToData="1" caption="Prognoza_2023"/>
    <pivotHierarchy dragToData="1" caption="Iloś gazu podlegająca rozliczeniom wg cen taryfowych 2023"/>
    <pivotHierarchy dragToData="1" caption="Iloś gazu podlegająca rozliczeniom wg cen ofertowych 2023"/>
    <pivotHierarchy dragToData="1" caption="Prognoza_2024"/>
    <pivotHierarchy dragToData="1" caption="Iloś gazu podlegająca rozliczeniom wg cen taryfowych 2024"/>
    <pivotHierarchy dragToData="1" caption="Iloś gazu podlegająca rozliczeniom wg cen ofertowych 2024"/>
    <pivotHierarchy dragToData="1" caption="Łącznie"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I$3">
        <x15:activeTabTopLevelEntity name="[Zakres 1]"/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170" applyNumberFormats="0" applyBorderFormats="0" applyFontFormats="0" applyPatternFormats="0" applyAlignmentFormats="0" applyWidthHeightFormats="1" dataCaption="Wartości" tag="816d8cd5-77a3-42ef-ba6b-41d9a38085cf" updatedVersion="7" minRefreshableVersion="3" preserveFormatting="0" itemPrintTitles="1" createdVersion="7" indent="0" multipleFieldFilters="0">
  <location ref="A3:K6" firstHeaderRow="0" firstDataRow="1" firstDataCol="1"/>
  <pivotFields count="11">
    <pivotField axis="axisRow" allDrilled="1" showAll="0" dataSourceSort="1" defaultAttributeDrillState="1">
      <items count="3"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Prognoza_2022" fld="1" baseField="0" baseItem="0" numFmtId="3"/>
    <dataField name="Iloś gazu podlegająca rozliczeniom wg cen taryfowych 2022" fld="2" baseField="0" baseItem="0" numFmtId="3"/>
    <dataField name="Iloś gazu podlegająca rozliczeniom wg cen ofertowych 2022" fld="3" baseField="0" baseItem="0" numFmtId="3"/>
    <dataField name="Prognoza_2023" fld="4" baseField="0" baseItem="0" numFmtId="3"/>
    <dataField name="Iloś gazu podlegająca rozliczeniom wg cen taryfowych 2023" fld="5" baseField="0" baseItem="0" numFmtId="3"/>
    <dataField name="Iloś gazu podlegająca rozliczeniom wg cen ofertowych 2023" fld="6" baseField="0" baseItem="0" numFmtId="3"/>
    <dataField name="Prognoza_2024" fld="7" baseField="0" baseItem="0" numFmtId="3"/>
    <dataField name="Iloś gazu podlegająca rozliczeniom wg cen taryfowych 2024" fld="8" baseField="0" baseItem="0" numFmtId="3"/>
    <dataField name="Iloś gazu podlegająca rozliczeniom wg cen ofertowych 2024" fld="9" baseField="0" baseItem="0" numFmtId="3"/>
    <dataField name="Łącznie" fld="10" baseField="0" baseItem="0" numFmtId="3"/>
  </dataFields>
  <pivotHierarchies count="10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Prognoza_2022"/>
    <pivotHierarchy dragToData="1" caption="w tym iloś gazu podlegająca rozliczeniom wg cen taryfowych 2022"/>
    <pivotHierarchy dragToData="1" caption="w tym iloś gazu podlegająca rozliczeniom wg cen ofertowych 2022"/>
    <pivotHierarchy dragToData="1" caption="Prognoza_2023"/>
    <pivotHierarchy dragToData="1" caption="w tym iloś gazu podlegająca rozliczeniom wg cen taryfowych 2023"/>
    <pivotHierarchy dragToData="1" caption="w tym iloś gazu podlegająca rozliczeniom wg cen ofertowych 2023"/>
    <pivotHierarchy dragToData="1" caption="Łącznie do przetargu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2"/>
    <pivotHierarchy dragToData="1" caption="Iloś gazu podlegająca rozliczeniom wg cen taryfowych 2022"/>
    <pivotHierarchy dragToData="1" caption="Iloś gazu podlegająca rozliczeniom wg cen ofertowych 2022"/>
    <pivotHierarchy dragToData="1" caption="Prognoza_2023"/>
    <pivotHierarchy dragToData="1" caption="Iloś gazu podlegająca rozliczeniom wg cen taryfowych 2023"/>
    <pivotHierarchy dragToData="1" caption="Iloś gazu podlegająca rozliczeniom wg cen ofertowych 2023"/>
    <pivotHierarchy dragToData="1" caption="Prognoza_2024"/>
    <pivotHierarchy dragToData="1" caption="Iloś gazu podlegająca rozliczeniom wg cen taryfowych 2024"/>
    <pivotHierarchy dragToData="1" caption="Iloś gazu podlegająca rozliczeniom wg cen ofertowych 2024"/>
    <pivotHierarchy dragToData="1" caption="Łącznie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I$3">
        <x15:activeTabTopLevelEntity name="[Zakres 1]"/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71" applyNumberFormats="0" applyBorderFormats="0" applyFontFormats="0" applyPatternFormats="0" applyAlignmentFormats="0" applyWidthHeightFormats="1" dataCaption="Wartości" tag="b3b506ac-f4c3-4711-ac3a-c9e3fd9db9fe" updatedVersion="7" minRefreshableVersion="3" preserveFormatting="0" itemPrintTitles="1" createdVersion="7" indent="0" multipleFieldFilters="0">
  <location ref="A3:N6" firstHeaderRow="0" firstDataRow="1" firstDataCol="1"/>
  <pivotFields count="14">
    <pivotField axis="axisRow" allDrilled="1" showAll="0" dataSourceSort="1" defaultAttributeDrillState="1">
      <items count="3"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10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4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"/>
  <sheetViews>
    <sheetView tabSelected="1" workbookViewId="0"/>
  </sheetViews>
  <sheetFormatPr defaultRowHeight="15" x14ac:dyDescent="0.25"/>
  <cols>
    <col min="1" max="1" width="28.7109375" bestFit="1" customWidth="1"/>
    <col min="2" max="2" width="39.28515625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1" width="14.28515625" bestFit="1" customWidth="1"/>
    <col min="12" max="12" width="13.42578125" customWidth="1"/>
    <col min="13" max="13" width="16.85546875" customWidth="1"/>
    <col min="14" max="14" width="17" customWidth="1"/>
    <col min="15" max="15" width="13.85546875" customWidth="1"/>
    <col min="16" max="16" width="10.7109375" style="3" customWidth="1"/>
    <col min="17" max="17" width="17.42578125" style="3" customWidth="1"/>
    <col min="18" max="18" width="18.140625" style="3" customWidth="1"/>
    <col min="19" max="19" width="12.5703125" style="3" customWidth="1"/>
    <col min="20" max="27" width="10.7109375" style="3" customWidth="1"/>
    <col min="28" max="32" width="10.7109375" customWidth="1"/>
  </cols>
  <sheetData>
    <row r="1" spans="1:35" s="12" customFormat="1" ht="90" x14ac:dyDescent="0.25">
      <c r="A1" s="9" t="s">
        <v>0</v>
      </c>
      <c r="B1" s="9" t="s">
        <v>8</v>
      </c>
      <c r="C1" s="9" t="s">
        <v>7</v>
      </c>
      <c r="D1" s="9" t="s">
        <v>9</v>
      </c>
      <c r="E1" s="9" t="s">
        <v>10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27</v>
      </c>
      <c r="K1" s="9" t="s">
        <v>30</v>
      </c>
      <c r="L1" s="9" t="s">
        <v>31</v>
      </c>
      <c r="M1" s="9" t="s">
        <v>32</v>
      </c>
      <c r="N1" s="9" t="s">
        <v>33</v>
      </c>
      <c r="O1" s="9" t="s">
        <v>34</v>
      </c>
      <c r="P1" s="9" t="s">
        <v>49</v>
      </c>
      <c r="Q1" s="9" t="s">
        <v>50</v>
      </c>
      <c r="R1" s="9" t="s">
        <v>51</v>
      </c>
      <c r="S1" s="9" t="s">
        <v>12</v>
      </c>
      <c r="T1" s="9" t="s">
        <v>36</v>
      </c>
      <c r="U1" s="9" t="s">
        <v>35</v>
      </c>
      <c r="V1" s="9" t="s">
        <v>13</v>
      </c>
      <c r="W1" s="10" t="s">
        <v>14</v>
      </c>
      <c r="X1" s="10" t="s">
        <v>15</v>
      </c>
      <c r="Y1" s="10" t="s">
        <v>16</v>
      </c>
      <c r="Z1" s="10" t="s">
        <v>17</v>
      </c>
      <c r="AA1" s="10" t="s">
        <v>18</v>
      </c>
      <c r="AB1" s="10" t="s">
        <v>19</v>
      </c>
      <c r="AC1" s="10" t="s">
        <v>20</v>
      </c>
      <c r="AD1" s="10" t="s">
        <v>21</v>
      </c>
      <c r="AE1" s="10" t="s">
        <v>22</v>
      </c>
      <c r="AF1" s="10" t="s">
        <v>23</v>
      </c>
      <c r="AG1" s="10" t="s">
        <v>24</v>
      </c>
      <c r="AH1" s="10" t="s">
        <v>25</v>
      </c>
      <c r="AI1" s="11" t="s">
        <v>28</v>
      </c>
    </row>
    <row r="2" spans="1:35" s="5" customFormat="1" ht="24.95" customHeight="1" x14ac:dyDescent="0.25">
      <c r="A2" s="15" t="s">
        <v>37</v>
      </c>
      <c r="B2" s="15" t="s">
        <v>38</v>
      </c>
      <c r="C2" s="15" t="s">
        <v>39</v>
      </c>
      <c r="D2" s="15" t="s">
        <v>40</v>
      </c>
      <c r="E2" s="15" t="s">
        <v>41</v>
      </c>
      <c r="F2" s="15" t="s">
        <v>42</v>
      </c>
      <c r="G2" s="15" t="s">
        <v>43</v>
      </c>
      <c r="H2" s="15" t="s">
        <v>44</v>
      </c>
      <c r="I2" s="15" t="s">
        <v>45</v>
      </c>
      <c r="J2" s="16">
        <v>851100</v>
      </c>
      <c r="K2" s="16">
        <v>851100</v>
      </c>
      <c r="L2" s="16">
        <v>0</v>
      </c>
      <c r="M2" s="16">
        <v>2034600</v>
      </c>
      <c r="N2" s="16">
        <v>2034600</v>
      </c>
      <c r="O2" s="16">
        <v>0</v>
      </c>
      <c r="P2" s="16">
        <v>1183500</v>
      </c>
      <c r="Q2" s="16">
        <v>1183500</v>
      </c>
      <c r="R2" s="16">
        <v>0</v>
      </c>
      <c r="S2" s="16">
        <v>4069200</v>
      </c>
      <c r="T2" s="17">
        <v>44743</v>
      </c>
      <c r="U2" s="17">
        <v>45473</v>
      </c>
      <c r="V2" s="15" t="s">
        <v>26</v>
      </c>
      <c r="W2" s="16">
        <v>315900</v>
      </c>
      <c r="X2" s="16">
        <v>240900</v>
      </c>
      <c r="Y2" s="16">
        <v>230600</v>
      </c>
      <c r="Z2" s="16">
        <v>174000</v>
      </c>
      <c r="AA2" s="16">
        <v>156500</v>
      </c>
      <c r="AB2" s="16">
        <v>65600</v>
      </c>
      <c r="AC2" s="16">
        <v>23000</v>
      </c>
      <c r="AD2" s="16">
        <v>32500</v>
      </c>
      <c r="AE2" s="16">
        <v>102300</v>
      </c>
      <c r="AF2" s="16">
        <v>173700</v>
      </c>
      <c r="AG2" s="16">
        <v>233700</v>
      </c>
      <c r="AH2" s="16">
        <v>285900</v>
      </c>
      <c r="AI2" s="16">
        <v>2034600</v>
      </c>
    </row>
    <row r="3" spans="1:35" s="5" customFormat="1" ht="24.95" customHeight="1" x14ac:dyDescent="0.25">
      <c r="A3" s="15" t="s">
        <v>37</v>
      </c>
      <c r="B3" s="15" t="s">
        <v>38</v>
      </c>
      <c r="C3" s="15" t="s">
        <v>39</v>
      </c>
      <c r="D3" s="15" t="s">
        <v>40</v>
      </c>
      <c r="E3" s="15" t="s">
        <v>41</v>
      </c>
      <c r="F3" s="15" t="s">
        <v>46</v>
      </c>
      <c r="G3" s="15" t="s">
        <v>47</v>
      </c>
      <c r="H3" s="15" t="s">
        <v>11</v>
      </c>
      <c r="I3" s="15" t="s">
        <v>48</v>
      </c>
      <c r="J3" s="16">
        <v>229600</v>
      </c>
      <c r="K3" s="16">
        <v>229600</v>
      </c>
      <c r="L3" s="16">
        <v>0</v>
      </c>
      <c r="M3" s="16">
        <v>548700</v>
      </c>
      <c r="N3" s="16">
        <v>548700</v>
      </c>
      <c r="O3" s="16">
        <v>0</v>
      </c>
      <c r="P3" s="16">
        <v>319100</v>
      </c>
      <c r="Q3" s="16">
        <v>319100</v>
      </c>
      <c r="R3" s="16">
        <v>0</v>
      </c>
      <c r="S3" s="16">
        <v>1097400</v>
      </c>
      <c r="T3" s="17">
        <v>44743</v>
      </c>
      <c r="U3" s="17">
        <v>45473</v>
      </c>
      <c r="V3" s="15" t="s">
        <v>26</v>
      </c>
      <c r="W3" s="16">
        <v>73100</v>
      </c>
      <c r="X3" s="16">
        <v>73100</v>
      </c>
      <c r="Y3" s="16">
        <v>73100</v>
      </c>
      <c r="Z3" s="16">
        <v>53200</v>
      </c>
      <c r="AA3" s="16">
        <v>28300</v>
      </c>
      <c r="AB3" s="16">
        <v>18300</v>
      </c>
      <c r="AC3" s="16">
        <v>18300</v>
      </c>
      <c r="AD3" s="16">
        <v>18300</v>
      </c>
      <c r="AE3" s="16">
        <v>28300</v>
      </c>
      <c r="AF3" s="16">
        <v>54900</v>
      </c>
      <c r="AG3" s="16">
        <v>54900</v>
      </c>
      <c r="AH3" s="16">
        <v>54900</v>
      </c>
      <c r="AI3" s="16">
        <v>548700</v>
      </c>
    </row>
    <row r="4" spans="1:35" x14ac:dyDescent="0.25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8"/>
      <c r="N4" s="8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K5"/>
  <sheetViews>
    <sheetView workbookViewId="0"/>
  </sheetViews>
  <sheetFormatPr defaultRowHeight="15" x14ac:dyDescent="0.25"/>
  <cols>
    <col min="1" max="1" width="86.28515625" bestFit="1" customWidth="1"/>
    <col min="2" max="2" width="14.28515625" customWidth="1"/>
    <col min="3" max="3" width="18" customWidth="1"/>
    <col min="4" max="4" width="15.28515625" customWidth="1"/>
    <col min="5" max="6" width="15" customWidth="1"/>
    <col min="7" max="7" width="17.5703125" customWidth="1"/>
    <col min="8" max="8" width="14.42578125" customWidth="1"/>
    <col min="9" max="9" width="17" customWidth="1"/>
    <col min="10" max="10" width="16.140625" customWidth="1"/>
    <col min="11" max="11" width="13.42578125" customWidth="1"/>
  </cols>
  <sheetData>
    <row r="1" spans="1:11" ht="15.75" x14ac:dyDescent="0.25">
      <c r="A1" s="4" t="s">
        <v>29</v>
      </c>
    </row>
    <row r="3" spans="1:11" ht="71.25" customHeight="1" x14ac:dyDescent="0.25">
      <c r="A3" s="14" t="s">
        <v>1</v>
      </c>
      <c r="B3" s="13" t="s">
        <v>27</v>
      </c>
      <c r="C3" s="13" t="s">
        <v>30</v>
      </c>
      <c r="D3" s="13" t="s">
        <v>31</v>
      </c>
      <c r="E3" s="13" t="s">
        <v>32</v>
      </c>
      <c r="F3" s="13" t="s">
        <v>33</v>
      </c>
      <c r="G3" s="13" t="s">
        <v>34</v>
      </c>
      <c r="H3" s="13" t="s">
        <v>49</v>
      </c>
      <c r="I3" s="13" t="s">
        <v>50</v>
      </c>
      <c r="J3" s="13" t="s">
        <v>51</v>
      </c>
      <c r="K3" s="13" t="s">
        <v>12</v>
      </c>
    </row>
    <row r="4" spans="1:11" x14ac:dyDescent="0.25">
      <c r="A4" s="2" t="s">
        <v>40</v>
      </c>
      <c r="B4" s="3">
        <v>1080700</v>
      </c>
      <c r="C4" s="3">
        <v>1080700</v>
      </c>
      <c r="D4" s="3">
        <v>0</v>
      </c>
      <c r="E4" s="3">
        <v>2583300</v>
      </c>
      <c r="F4" s="3">
        <v>2583300</v>
      </c>
      <c r="G4" s="3">
        <v>0</v>
      </c>
      <c r="H4" s="3">
        <v>1502600</v>
      </c>
      <c r="I4" s="3">
        <v>1502600</v>
      </c>
      <c r="J4" s="3">
        <v>0</v>
      </c>
      <c r="K4" s="3">
        <v>5166600</v>
      </c>
    </row>
    <row r="5" spans="1:11" x14ac:dyDescent="0.25">
      <c r="A5" s="2" t="s">
        <v>2</v>
      </c>
      <c r="B5" s="3">
        <v>1080700</v>
      </c>
      <c r="C5" s="3">
        <v>1080700</v>
      </c>
      <c r="D5" s="3">
        <v>0</v>
      </c>
      <c r="E5" s="3">
        <v>2583300</v>
      </c>
      <c r="F5" s="3">
        <v>2583300</v>
      </c>
      <c r="G5" s="3">
        <v>0</v>
      </c>
      <c r="H5" s="3">
        <v>1502600</v>
      </c>
      <c r="I5" s="3">
        <v>1502600</v>
      </c>
      <c r="J5" s="3">
        <v>0</v>
      </c>
      <c r="K5" s="3">
        <v>5166600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K6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7.28515625" customWidth="1"/>
    <col min="4" max="4" width="17.42578125" customWidth="1"/>
    <col min="5" max="5" width="14.5703125" customWidth="1"/>
    <col min="6" max="6" width="17.7109375" customWidth="1"/>
    <col min="7" max="7" width="17.5703125" customWidth="1"/>
    <col min="8" max="8" width="19.85546875" customWidth="1"/>
    <col min="9" max="9" width="13.85546875" customWidth="1"/>
    <col min="10" max="10" width="16.5703125" customWidth="1"/>
    <col min="11" max="11" width="10.85546875" customWidth="1"/>
  </cols>
  <sheetData>
    <row r="3" spans="1:11" ht="120" x14ac:dyDescent="0.25">
      <c r="A3" s="14" t="s">
        <v>1</v>
      </c>
      <c r="B3" s="13" t="s">
        <v>27</v>
      </c>
      <c r="C3" s="13" t="s">
        <v>30</v>
      </c>
      <c r="D3" s="13" t="s">
        <v>31</v>
      </c>
      <c r="E3" s="13" t="s">
        <v>32</v>
      </c>
      <c r="F3" s="13" t="s">
        <v>33</v>
      </c>
      <c r="G3" s="13" t="s">
        <v>34</v>
      </c>
      <c r="H3" s="13" t="s">
        <v>49</v>
      </c>
      <c r="I3" s="13" t="s">
        <v>50</v>
      </c>
      <c r="J3" s="13" t="s">
        <v>51</v>
      </c>
      <c r="K3" s="13" t="s">
        <v>12</v>
      </c>
    </row>
    <row r="4" spans="1:11" x14ac:dyDescent="0.25">
      <c r="A4" s="2" t="s">
        <v>11</v>
      </c>
      <c r="B4" s="3">
        <v>229600</v>
      </c>
      <c r="C4" s="3">
        <v>229600</v>
      </c>
      <c r="D4" s="3">
        <v>0</v>
      </c>
      <c r="E4" s="3">
        <v>548700</v>
      </c>
      <c r="F4" s="3">
        <v>548700</v>
      </c>
      <c r="G4" s="3">
        <v>0</v>
      </c>
      <c r="H4" s="3">
        <v>319100</v>
      </c>
      <c r="I4" s="3">
        <v>319100</v>
      </c>
      <c r="J4" s="3">
        <v>0</v>
      </c>
      <c r="K4" s="3">
        <v>1097400</v>
      </c>
    </row>
    <row r="5" spans="1:11" x14ac:dyDescent="0.25">
      <c r="A5" s="2" t="s">
        <v>44</v>
      </c>
      <c r="B5" s="3">
        <v>851100</v>
      </c>
      <c r="C5" s="3">
        <v>851100</v>
      </c>
      <c r="D5" s="3">
        <v>0</v>
      </c>
      <c r="E5" s="3">
        <v>2034600</v>
      </c>
      <c r="F5" s="3">
        <v>2034600</v>
      </c>
      <c r="G5" s="3">
        <v>0</v>
      </c>
      <c r="H5" s="3">
        <v>1183500</v>
      </c>
      <c r="I5" s="3">
        <v>1183500</v>
      </c>
      <c r="J5" s="3">
        <v>0</v>
      </c>
      <c r="K5" s="3">
        <v>4069200</v>
      </c>
    </row>
    <row r="6" spans="1:11" x14ac:dyDescent="0.25">
      <c r="A6" s="2" t="s">
        <v>2</v>
      </c>
      <c r="B6" s="3">
        <v>1080700</v>
      </c>
      <c r="C6" s="3">
        <v>1080700</v>
      </c>
      <c r="D6" s="3">
        <v>0</v>
      </c>
      <c r="E6" s="3">
        <v>2583300</v>
      </c>
      <c r="F6" s="3">
        <v>2583300</v>
      </c>
      <c r="G6" s="3">
        <v>0</v>
      </c>
      <c r="H6" s="3">
        <v>1502600</v>
      </c>
      <c r="I6" s="3">
        <v>1502600</v>
      </c>
      <c r="J6" s="3">
        <v>0</v>
      </c>
      <c r="K6" s="3">
        <v>5166600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6"/>
  <sheetViews>
    <sheetView workbookViewId="0">
      <selection activeCell="A2" sqref="A2"/>
    </sheetView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1" t="s">
        <v>1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t="s">
        <v>19</v>
      </c>
      <c r="H3" t="s">
        <v>20</v>
      </c>
      <c r="I3" t="s">
        <v>21</v>
      </c>
      <c r="J3" t="s">
        <v>22</v>
      </c>
      <c r="K3" t="s">
        <v>23</v>
      </c>
      <c r="L3" t="s">
        <v>24</v>
      </c>
      <c r="M3" t="s">
        <v>25</v>
      </c>
      <c r="N3" t="s">
        <v>28</v>
      </c>
    </row>
    <row r="4" spans="1:14" x14ac:dyDescent="0.25">
      <c r="A4" s="2" t="s">
        <v>11</v>
      </c>
      <c r="B4" s="3">
        <v>73100</v>
      </c>
      <c r="C4" s="3">
        <v>73100</v>
      </c>
      <c r="D4" s="3">
        <v>73100</v>
      </c>
      <c r="E4" s="3">
        <v>53200</v>
      </c>
      <c r="F4" s="3">
        <v>28300</v>
      </c>
      <c r="G4" s="3">
        <v>18300</v>
      </c>
      <c r="H4" s="3">
        <v>18300</v>
      </c>
      <c r="I4" s="3">
        <v>18300</v>
      </c>
      <c r="J4" s="3">
        <v>28300</v>
      </c>
      <c r="K4" s="3">
        <v>54900</v>
      </c>
      <c r="L4" s="3">
        <v>54900</v>
      </c>
      <c r="M4" s="3">
        <v>54900</v>
      </c>
      <c r="N4" s="3">
        <v>548700</v>
      </c>
    </row>
    <row r="5" spans="1:14" x14ac:dyDescent="0.25">
      <c r="A5" s="2" t="s">
        <v>44</v>
      </c>
      <c r="B5" s="3">
        <v>315900</v>
      </c>
      <c r="C5" s="3">
        <v>240900</v>
      </c>
      <c r="D5" s="3">
        <v>230600</v>
      </c>
      <c r="E5" s="3">
        <v>174000</v>
      </c>
      <c r="F5" s="3">
        <v>156500</v>
      </c>
      <c r="G5" s="3">
        <v>65600</v>
      </c>
      <c r="H5" s="3">
        <v>23000</v>
      </c>
      <c r="I5" s="3">
        <v>32500</v>
      </c>
      <c r="J5" s="3">
        <v>102300</v>
      </c>
      <c r="K5" s="3">
        <v>173700</v>
      </c>
      <c r="L5" s="3">
        <v>233700</v>
      </c>
      <c r="M5" s="3">
        <v>285900</v>
      </c>
      <c r="N5" s="3">
        <v>2034600</v>
      </c>
    </row>
    <row r="6" spans="1:14" x14ac:dyDescent="0.25">
      <c r="A6" s="2" t="s">
        <v>2</v>
      </c>
      <c r="B6" s="3">
        <v>389000</v>
      </c>
      <c r="C6" s="3">
        <v>314000</v>
      </c>
      <c r="D6" s="3">
        <v>303700</v>
      </c>
      <c r="E6" s="3">
        <v>227200</v>
      </c>
      <c r="F6" s="3">
        <v>184800</v>
      </c>
      <c r="G6" s="3">
        <v>83900</v>
      </c>
      <c r="H6" s="3">
        <v>41300</v>
      </c>
      <c r="I6" s="3">
        <v>50800</v>
      </c>
      <c r="J6" s="3">
        <v>130600</v>
      </c>
      <c r="K6" s="3">
        <v>228600</v>
      </c>
      <c r="L6" s="3">
        <v>288600</v>
      </c>
      <c r="M6" s="3">
        <v>340800</v>
      </c>
      <c r="N6" s="3">
        <v>2583300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Props1.xml><?xml version="1.0" encoding="utf-8"?>
<ds:datastoreItem xmlns:ds="http://schemas.openxmlformats.org/officeDocument/2006/customXml" ds:itemID="{1663DE3B-3F19-487C-AEF5-980853E6C3F2}">
  <ds:schemaRefs/>
</ds:datastoreItem>
</file>

<file path=customXml/itemProps10.xml><?xml version="1.0" encoding="utf-8"?>
<ds:datastoreItem xmlns:ds="http://schemas.openxmlformats.org/officeDocument/2006/customXml" ds:itemID="{7ED0CCDC-6E35-4EEE-9BB4-CF75554F635F}">
  <ds:schemaRefs/>
</ds:datastoreItem>
</file>

<file path=customXml/itemProps11.xml><?xml version="1.0" encoding="utf-8"?>
<ds:datastoreItem xmlns:ds="http://schemas.openxmlformats.org/officeDocument/2006/customXml" ds:itemID="{C57F00C8-770D-4CCB-95CD-32892F2C9C99}">
  <ds:schemaRefs/>
</ds:datastoreItem>
</file>

<file path=customXml/itemProps12.xml><?xml version="1.0" encoding="utf-8"?>
<ds:datastoreItem xmlns:ds="http://schemas.openxmlformats.org/officeDocument/2006/customXml" ds:itemID="{D012162A-EA11-4A2D-96A8-D6E06FFBD82C}">
  <ds:schemaRefs/>
</ds:datastoreItem>
</file>

<file path=customXml/itemProps13.xml><?xml version="1.0" encoding="utf-8"?>
<ds:datastoreItem xmlns:ds="http://schemas.openxmlformats.org/officeDocument/2006/customXml" ds:itemID="{E1ACA870-E2DC-492F-AEB4-B28945669E3A}">
  <ds:schemaRefs/>
</ds:datastoreItem>
</file>

<file path=customXml/itemProps14.xml><?xml version="1.0" encoding="utf-8"?>
<ds:datastoreItem xmlns:ds="http://schemas.openxmlformats.org/officeDocument/2006/customXml" ds:itemID="{1D1E3FF0-F103-4FA8-8335-17EEF2F6FFC7}">
  <ds:schemaRefs/>
</ds:datastoreItem>
</file>

<file path=customXml/itemProps15.xml><?xml version="1.0" encoding="utf-8"?>
<ds:datastoreItem xmlns:ds="http://schemas.openxmlformats.org/officeDocument/2006/customXml" ds:itemID="{556A7B6D-1842-4A2D-9B3B-29316E90411B}">
  <ds:schemaRefs/>
</ds:datastoreItem>
</file>

<file path=customXml/itemProps16.xml><?xml version="1.0" encoding="utf-8"?>
<ds:datastoreItem xmlns:ds="http://schemas.openxmlformats.org/officeDocument/2006/customXml" ds:itemID="{80F2961F-0E4D-4121-8FFC-1871172D59F4}">
  <ds:schemaRefs/>
</ds:datastoreItem>
</file>

<file path=customXml/itemProps2.xml><?xml version="1.0" encoding="utf-8"?>
<ds:datastoreItem xmlns:ds="http://schemas.openxmlformats.org/officeDocument/2006/customXml" ds:itemID="{291FBBC0-25C5-4CAC-91E1-3500735661BC}">
  <ds:schemaRefs/>
</ds:datastoreItem>
</file>

<file path=customXml/itemProps3.xml><?xml version="1.0" encoding="utf-8"?>
<ds:datastoreItem xmlns:ds="http://schemas.openxmlformats.org/officeDocument/2006/customXml" ds:itemID="{95EE7C9F-3C97-4274-989F-132636BDAD1F}">
  <ds:schemaRefs/>
</ds:datastoreItem>
</file>

<file path=customXml/itemProps4.xml><?xml version="1.0" encoding="utf-8"?>
<ds:datastoreItem xmlns:ds="http://schemas.openxmlformats.org/officeDocument/2006/customXml" ds:itemID="{BF54F679-E5BA-48B5-B306-3099A7A799AB}">
  <ds:schemaRefs/>
</ds:datastoreItem>
</file>

<file path=customXml/itemProps5.xml><?xml version="1.0" encoding="utf-8"?>
<ds:datastoreItem xmlns:ds="http://schemas.openxmlformats.org/officeDocument/2006/customXml" ds:itemID="{0A604BBE-9599-45B4-A7AE-56BC4CC76868}">
  <ds:schemaRefs/>
</ds:datastoreItem>
</file>

<file path=customXml/itemProps6.xml><?xml version="1.0" encoding="utf-8"?>
<ds:datastoreItem xmlns:ds="http://schemas.openxmlformats.org/officeDocument/2006/customXml" ds:itemID="{E0C896C6-A3B3-4718-9CDE-0370819542AE}">
  <ds:schemaRefs/>
</ds:datastoreItem>
</file>

<file path=customXml/itemProps7.xml><?xml version="1.0" encoding="utf-8"?>
<ds:datastoreItem xmlns:ds="http://schemas.openxmlformats.org/officeDocument/2006/customXml" ds:itemID="{443A5F23-E373-432D-8150-541807DF3953}">
  <ds:schemaRefs/>
</ds:datastoreItem>
</file>

<file path=customXml/itemProps8.xml><?xml version="1.0" encoding="utf-8"?>
<ds:datastoreItem xmlns:ds="http://schemas.openxmlformats.org/officeDocument/2006/customXml" ds:itemID="{6E0C800C-286A-4DFA-AF21-60069A7F66CB}">
  <ds:schemaRefs/>
</ds:datastoreItem>
</file>

<file path=customXml/itemProps9.xml><?xml version="1.0" encoding="utf-8"?>
<ds:datastoreItem xmlns:ds="http://schemas.openxmlformats.org/officeDocument/2006/customXml" ds:itemID="{BA84BFE4-279B-445D-A848-2B40DB1AEF1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2022-04-03T18:46:21Z</dcterms:modified>
</cp:coreProperties>
</file>